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sinc-my.sharepoint.com/personal/mbilek_drivechicago_com/Documents/Desktop/"/>
    </mc:Choice>
  </mc:AlternateContent>
  <xr:revisionPtr revIDLastSave="0" documentId="8_{4D465373-ECAA-4BB4-B385-C489D5728073}" xr6:coauthVersionLast="47" xr6:coauthVersionMax="47" xr10:uidLastSave="{00000000-0000-0000-0000-000000000000}"/>
  <bookViews>
    <workbookView xWindow="-21770" yWindow="6280" windowWidth="21590" windowHeight="11300" xr2:uid="{6C26C5BB-E75E-4D70-A5D8-BAB5F97344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K14" i="1" s="1"/>
  <c r="K15" i="1" s="1"/>
  <c r="O13" i="1"/>
  <c r="E14" i="1" s="1"/>
  <c r="O14" i="1" l="1"/>
  <c r="E15" i="1" s="1"/>
  <c r="E16" i="1" l="1"/>
  <c r="E17" i="1" l="1"/>
  <c r="J17" i="1" s="1"/>
</calcChain>
</file>

<file path=xl/sharedStrings.xml><?xml version="1.0" encoding="utf-8"?>
<sst xmlns="http://schemas.openxmlformats.org/spreadsheetml/2006/main" count="52" uniqueCount="49">
  <si>
    <t>Valid any day of the show!</t>
  </si>
  <si>
    <t>Valid for one admission</t>
  </si>
  <si>
    <t>No additional charges or Box Office lines</t>
  </si>
  <si>
    <t>TICKETS ARE NOT FOR RESALE</t>
  </si>
  <si>
    <t>100 ticket minimum order</t>
  </si>
  <si>
    <t>Sold in packs of 100</t>
  </si>
  <si>
    <t>Note: Amusement Tax added at Box Office</t>
  </si>
  <si>
    <t>PAYMENT  TYPE</t>
  </si>
  <si>
    <t>Credit Card Number:</t>
  </si>
  <si>
    <t>Name on Credit Card:</t>
  </si>
  <si>
    <t>Billing Address (Street)</t>
  </si>
  <si>
    <t>Billing Address (City, State, ZIP</t>
  </si>
  <si>
    <t>Exp. Date</t>
  </si>
  <si>
    <t>Processing Fee</t>
  </si>
  <si>
    <t>Chicago Amusement Tax</t>
  </si>
  <si>
    <t>Cook County Amusement Tax</t>
  </si>
  <si>
    <t>Total</t>
  </si>
  <si>
    <t>COMBINED TOTAL CHARGE</t>
  </si>
  <si>
    <t>CVV2 Code:</t>
  </si>
  <si>
    <t>Print Name</t>
  </si>
  <si>
    <t>Company Name</t>
  </si>
  <si>
    <t>Contact Name</t>
  </si>
  <si>
    <t>Business Street Address</t>
  </si>
  <si>
    <t>Business City, State, ZIP</t>
  </si>
  <si>
    <t>Business Phone</t>
  </si>
  <si>
    <t>Business Email</t>
  </si>
  <si>
    <t>Authorized Pickup Person</t>
  </si>
  <si>
    <t>SHIP</t>
  </si>
  <si>
    <t>Shipping Street Address (if different)</t>
  </si>
  <si>
    <t>Shipping City, State, ZIP (if different)</t>
  </si>
  <si>
    <t>Coupon Pack of 100</t>
  </si>
  <si>
    <t>AUTHORIZED BY</t>
  </si>
  <si>
    <t>I authorize payment</t>
  </si>
  <si>
    <t>COMPANY INFORMATION</t>
  </si>
  <si>
    <t>Email completed ticket order form to Donna Young, dyoung@drivechicago.com.</t>
  </si>
  <si>
    <t>(ALLOW 10 DAYS FOR SHIPPING)</t>
  </si>
  <si>
    <t>Chicago Automobile Trade Association, 18W200 Butterfield Rd. Oakbrook Terrace, IL 60181</t>
  </si>
  <si>
    <t>PICKUP*</t>
  </si>
  <si>
    <t>Number of Tickets Purchased</t>
  </si>
  <si>
    <t>CATA DEALER MEMBERS ONLY</t>
  </si>
  <si>
    <t>Check if you qualify for 2-for-1 because you purchased an equal or greater number of tickets last year.</t>
  </si>
  <si>
    <t>$700 per 100 tickets for members</t>
  </si>
  <si>
    <t>$100 Per 100 Tickets - Valid weekdays only!</t>
  </si>
  <si>
    <t>2024 Chicago Auto Show</t>
  </si>
  <si>
    <t>General Admission - Valid Feb. 10-19</t>
  </si>
  <si>
    <t>Weekday Discount Coupons - Valid Feb. 12-16 &amp; 19</t>
  </si>
  <si>
    <t>*Prior to Jan. 31, 2024, pickup orders orders from the CATA. After Jan. 31, 2024, pickup up order from show office at McCormick Place.</t>
  </si>
  <si>
    <t>Redeemable at Box Office for a $5.00 reduction of the $17.00 regular admission price.</t>
  </si>
  <si>
    <t>CATA MEMBERS ONLY - ADVANCE SALE TICKET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</si>
</sst>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5" fontId="3" fillId="2" borderId="1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164" fontId="3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O$17" noThreeD="1"/>
</file>

<file path=xl/ctrlProps/ctrlProp2.xml><?xml version="1.0" encoding="utf-8"?>
<formControlPr xmlns="http://schemas.microsoft.com/office/spreadsheetml/2009/9/main" objectType="Radio" checked="Checked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19050</xdr:rowOff>
        </xdr:from>
        <xdr:to>
          <xdr:col>2</xdr:col>
          <xdr:colOff>495300</xdr:colOff>
          <xdr:row>22</xdr:row>
          <xdr:rowOff>171450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27</xdr:row>
          <xdr:rowOff>28575</xdr:rowOff>
        </xdr:from>
        <xdr:to>
          <xdr:col>2</xdr:col>
          <xdr:colOff>504825</xdr:colOff>
          <xdr:row>27</xdr:row>
          <xdr:rowOff>171450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28</xdr:row>
          <xdr:rowOff>19050</xdr:rowOff>
        </xdr:from>
        <xdr:to>
          <xdr:col>2</xdr:col>
          <xdr:colOff>504825</xdr:colOff>
          <xdr:row>28</xdr:row>
          <xdr:rowOff>161925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Invoice (check only)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31</xdr:row>
          <xdr:rowOff>180975</xdr:rowOff>
        </xdr:from>
        <xdr:to>
          <xdr:col>4</xdr:col>
          <xdr:colOff>533400</xdr:colOff>
          <xdr:row>33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authorize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42</xdr:row>
          <xdr:rowOff>0</xdr:rowOff>
        </xdr:from>
        <xdr:to>
          <xdr:col>3</xdr:col>
          <xdr:colOff>361950</xdr:colOff>
          <xdr:row>43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43</xdr:row>
          <xdr:rowOff>161925</xdr:rowOff>
        </xdr:from>
        <xdr:to>
          <xdr:col>2</xdr:col>
          <xdr:colOff>542925</xdr:colOff>
          <xdr:row>45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41871</xdr:colOff>
      <xdr:row>1</xdr:row>
      <xdr:rowOff>9525</xdr:rowOff>
    </xdr:from>
    <xdr:to>
      <xdr:col>2</xdr:col>
      <xdr:colOff>473523</xdr:colOff>
      <xdr:row>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6196" y="85725"/>
          <a:ext cx="1041252" cy="4667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18</xdr:row>
          <xdr:rowOff>180975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7D31-4582-4D83-95CF-30315B4B4411}">
  <sheetPr>
    <pageSetUpPr fitToPage="1"/>
  </sheetPr>
  <dimension ref="A1:P52"/>
  <sheetViews>
    <sheetView showGridLines="0" tabSelected="1" workbookViewId="0">
      <selection activeCell="B19" sqref="B19:K19"/>
    </sheetView>
  </sheetViews>
  <sheetFormatPr defaultRowHeight="15" x14ac:dyDescent="0.25"/>
  <cols>
    <col min="1" max="1" width="4.7109375" style="8" customWidth="1"/>
    <col min="2" max="3" width="9.140625" style="8"/>
    <col min="4" max="4" width="10.28515625" style="8" customWidth="1"/>
    <col min="5" max="11" width="9.140625" style="8"/>
    <col min="12" max="12" width="4.7109375" style="8" customWidth="1"/>
    <col min="13" max="16" width="9.140625" style="8" hidden="1" customWidth="1"/>
    <col min="17" max="16384" width="9.140625" style="8"/>
  </cols>
  <sheetData>
    <row r="1" spans="1:15" ht="6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5" ht="23.25" x14ac:dyDescent="0.25">
      <c r="A2" s="9"/>
      <c r="C2" s="58" t="s">
        <v>43</v>
      </c>
      <c r="D2" s="58"/>
      <c r="E2" s="58"/>
      <c r="F2" s="58"/>
      <c r="G2" s="58"/>
      <c r="H2" s="58"/>
      <c r="I2" s="58"/>
      <c r="J2" s="58"/>
      <c r="L2" s="10"/>
    </row>
    <row r="3" spans="1:15" x14ac:dyDescent="0.25">
      <c r="A3" s="9"/>
      <c r="C3" s="28" t="s">
        <v>48</v>
      </c>
      <c r="D3" s="28"/>
      <c r="E3" s="28"/>
      <c r="F3" s="28"/>
      <c r="G3" s="28"/>
      <c r="H3" s="28"/>
      <c r="I3" s="28"/>
      <c r="J3" s="28"/>
      <c r="L3" s="10"/>
    </row>
    <row r="4" spans="1:15" ht="6" customHeight="1" x14ac:dyDescent="0.25">
      <c r="A4" s="9"/>
      <c r="L4" s="10"/>
    </row>
    <row r="5" spans="1:15" x14ac:dyDescent="0.25">
      <c r="A5" s="9"/>
      <c r="B5" s="51" t="s">
        <v>44</v>
      </c>
      <c r="C5" s="52"/>
      <c r="D5" s="52"/>
      <c r="E5" s="52"/>
      <c r="F5" s="53"/>
      <c r="G5" s="51" t="s">
        <v>45</v>
      </c>
      <c r="H5" s="52"/>
      <c r="I5" s="52"/>
      <c r="J5" s="52"/>
      <c r="K5" s="53"/>
      <c r="L5" s="10"/>
    </row>
    <row r="6" spans="1:15" x14ac:dyDescent="0.25">
      <c r="A6" s="9"/>
      <c r="B6" s="24" t="s">
        <v>41</v>
      </c>
      <c r="C6" s="25"/>
      <c r="D6" s="25"/>
      <c r="E6" s="25"/>
      <c r="F6" s="50"/>
      <c r="G6" s="24" t="s">
        <v>42</v>
      </c>
      <c r="H6" s="25"/>
      <c r="I6" s="25"/>
      <c r="J6" s="25"/>
      <c r="K6" s="50"/>
      <c r="L6" s="10"/>
    </row>
    <row r="7" spans="1:15" ht="15" customHeight="1" x14ac:dyDescent="0.25">
      <c r="A7" s="9"/>
      <c r="B7" s="24" t="s">
        <v>0</v>
      </c>
      <c r="C7" s="25"/>
      <c r="D7" s="25"/>
      <c r="E7" s="25"/>
      <c r="F7" s="50"/>
      <c r="G7" s="54" t="s">
        <v>47</v>
      </c>
      <c r="H7" s="55"/>
      <c r="I7" s="55"/>
      <c r="J7" s="55"/>
      <c r="K7" s="56"/>
      <c r="L7" s="10"/>
    </row>
    <row r="8" spans="1:15" x14ac:dyDescent="0.25">
      <c r="A8" s="9"/>
      <c r="B8" s="24" t="s">
        <v>1</v>
      </c>
      <c r="C8" s="25"/>
      <c r="D8" s="25"/>
      <c r="E8" s="25"/>
      <c r="F8" s="50"/>
      <c r="G8" s="54"/>
      <c r="H8" s="55"/>
      <c r="I8" s="55"/>
      <c r="J8" s="55"/>
      <c r="K8" s="56"/>
      <c r="L8" s="10"/>
    </row>
    <row r="9" spans="1:15" x14ac:dyDescent="0.25">
      <c r="A9" s="9"/>
      <c r="B9" s="24" t="s">
        <v>2</v>
      </c>
      <c r="C9" s="25"/>
      <c r="D9" s="25"/>
      <c r="E9" s="25"/>
      <c r="F9" s="50"/>
      <c r="G9" s="24" t="s">
        <v>6</v>
      </c>
      <c r="H9" s="25"/>
      <c r="I9" s="25"/>
      <c r="J9" s="25"/>
      <c r="K9" s="50"/>
      <c r="L9" s="10"/>
    </row>
    <row r="10" spans="1:15" x14ac:dyDescent="0.25">
      <c r="A10" s="9"/>
      <c r="B10" s="46" t="s">
        <v>3</v>
      </c>
      <c r="C10" s="28"/>
      <c r="D10" s="28"/>
      <c r="E10" s="28"/>
      <c r="F10" s="57"/>
      <c r="G10" s="46" t="s">
        <v>3</v>
      </c>
      <c r="H10" s="28"/>
      <c r="I10" s="28"/>
      <c r="J10" s="28"/>
      <c r="K10" s="57"/>
      <c r="L10" s="10"/>
    </row>
    <row r="11" spans="1:15" x14ac:dyDescent="0.25">
      <c r="A11" s="9"/>
      <c r="B11" s="24" t="s">
        <v>4</v>
      </c>
      <c r="C11" s="25"/>
      <c r="D11" s="25"/>
      <c r="E11" s="25"/>
      <c r="F11" s="50"/>
      <c r="G11" s="24" t="s">
        <v>5</v>
      </c>
      <c r="H11" s="25"/>
      <c r="I11" s="25"/>
      <c r="J11" s="25"/>
      <c r="K11" s="50"/>
      <c r="L11" s="10"/>
    </row>
    <row r="12" spans="1:15" ht="15.75" thickBot="1" x14ac:dyDescent="0.3">
      <c r="A12" s="9"/>
      <c r="B12" s="9"/>
      <c r="F12" s="10"/>
      <c r="G12" s="9"/>
      <c r="K12" s="10"/>
      <c r="L12" s="10"/>
    </row>
    <row r="13" spans="1:15" ht="15.75" thickBot="1" x14ac:dyDescent="0.3">
      <c r="A13" s="9"/>
      <c r="B13" s="33" t="s">
        <v>38</v>
      </c>
      <c r="C13" s="34"/>
      <c r="D13" s="47"/>
      <c r="E13" s="48"/>
      <c r="F13" s="49"/>
      <c r="H13" s="34" t="s">
        <v>30</v>
      </c>
      <c r="I13" s="34"/>
      <c r="J13" s="47"/>
      <c r="K13" s="2"/>
      <c r="L13" s="10"/>
      <c r="N13" s="8">
        <f>(K13*100)</f>
        <v>0</v>
      </c>
      <c r="O13" s="8">
        <f>(E13*7)</f>
        <v>0</v>
      </c>
    </row>
    <row r="14" spans="1:15" x14ac:dyDescent="0.25">
      <c r="A14" s="9"/>
      <c r="B14" s="33" t="s">
        <v>13</v>
      </c>
      <c r="C14" s="34"/>
      <c r="D14" s="34"/>
      <c r="E14" s="37">
        <f>IF(O17=1,O13*0.03,0)</f>
        <v>0</v>
      </c>
      <c r="F14" s="38"/>
      <c r="G14" s="9"/>
      <c r="H14" s="34" t="s">
        <v>13</v>
      </c>
      <c r="I14" s="34"/>
      <c r="J14" s="34"/>
      <c r="K14" s="12">
        <f>IF(O17=1,N13*0.03,0)</f>
        <v>0</v>
      </c>
      <c r="L14" s="10"/>
      <c r="O14" s="8">
        <f>(O13+E14)</f>
        <v>0</v>
      </c>
    </row>
    <row r="15" spans="1:15" x14ac:dyDescent="0.25">
      <c r="A15" s="9"/>
      <c r="B15" s="33" t="s">
        <v>14</v>
      </c>
      <c r="C15" s="34"/>
      <c r="D15" s="34"/>
      <c r="E15" s="37">
        <f>(O14*0.09)</f>
        <v>0</v>
      </c>
      <c r="F15" s="38"/>
      <c r="G15" s="13"/>
      <c r="H15" s="36" t="s">
        <v>16</v>
      </c>
      <c r="I15" s="36"/>
      <c r="J15" s="36"/>
      <c r="K15" s="14">
        <f>SUM(N13,K14)</f>
        <v>0</v>
      </c>
      <c r="L15" s="10"/>
    </row>
    <row r="16" spans="1:15" ht="15.75" thickBot="1" x14ac:dyDescent="0.3">
      <c r="A16" s="9"/>
      <c r="B16" s="33" t="s">
        <v>15</v>
      </c>
      <c r="C16" s="34"/>
      <c r="D16" s="34"/>
      <c r="E16" s="37">
        <f>(O14*0.03)</f>
        <v>0</v>
      </c>
      <c r="F16" s="38"/>
      <c r="L16" s="10"/>
    </row>
    <row r="17" spans="1:15" ht="15.75" thickBot="1" x14ac:dyDescent="0.3">
      <c r="A17" s="9"/>
      <c r="B17" s="35" t="s">
        <v>16</v>
      </c>
      <c r="C17" s="36"/>
      <c r="D17" s="36"/>
      <c r="E17" s="39">
        <f>SUM(O13,E14,E15,E16)</f>
        <v>0</v>
      </c>
      <c r="F17" s="40"/>
      <c r="G17" s="46" t="s">
        <v>17</v>
      </c>
      <c r="H17" s="28"/>
      <c r="I17" s="28"/>
      <c r="J17" s="22">
        <f>SUM(E17,K15)</f>
        <v>0</v>
      </c>
      <c r="K17" s="23"/>
      <c r="L17" s="10"/>
      <c r="O17" s="1">
        <v>2</v>
      </c>
    </row>
    <row r="18" spans="1:15" ht="4.5" customHeight="1" x14ac:dyDescent="0.25">
      <c r="A18" s="9"/>
      <c r="L18" s="10"/>
    </row>
    <row r="19" spans="1:15" ht="15.75" customHeight="1" x14ac:dyDescent="0.25">
      <c r="A19" s="9"/>
      <c r="B19" s="41" t="s">
        <v>39</v>
      </c>
      <c r="C19" s="42"/>
      <c r="D19" s="42"/>
      <c r="E19" s="42"/>
      <c r="F19" s="42"/>
      <c r="G19" s="42"/>
      <c r="H19" s="42"/>
      <c r="I19" s="42"/>
      <c r="J19" s="42"/>
      <c r="K19" s="43"/>
      <c r="L19" s="10"/>
    </row>
    <row r="20" spans="1:15" ht="15.75" customHeight="1" x14ac:dyDescent="0.25">
      <c r="A20" s="9"/>
      <c r="B20" s="13"/>
      <c r="C20" s="44" t="s">
        <v>40</v>
      </c>
      <c r="D20" s="44"/>
      <c r="E20" s="44"/>
      <c r="F20" s="44"/>
      <c r="G20" s="44"/>
      <c r="H20" s="44"/>
      <c r="I20" s="44"/>
      <c r="J20" s="44"/>
      <c r="K20" s="45"/>
      <c r="L20" s="10"/>
    </row>
    <row r="21" spans="1:15" ht="4.5" customHeight="1" x14ac:dyDescent="0.25">
      <c r="A21" s="9"/>
      <c r="L21" s="10"/>
    </row>
    <row r="22" spans="1:15" x14ac:dyDescent="0.25">
      <c r="A22" s="9"/>
      <c r="B22" s="16" t="s">
        <v>7</v>
      </c>
      <c r="C22" s="6"/>
      <c r="D22" s="6"/>
      <c r="E22" s="6"/>
      <c r="F22" s="6"/>
      <c r="G22" s="6"/>
      <c r="H22" s="6"/>
      <c r="I22" s="6"/>
      <c r="J22" s="6"/>
      <c r="K22" s="7"/>
      <c r="L22" s="10"/>
    </row>
    <row r="23" spans="1:15" x14ac:dyDescent="0.25">
      <c r="A23" s="9"/>
      <c r="B23" s="24"/>
      <c r="C23" s="25"/>
      <c r="D23" s="25"/>
      <c r="K23" s="10"/>
      <c r="L23" s="10"/>
    </row>
    <row r="24" spans="1:15" x14ac:dyDescent="0.25">
      <c r="A24" s="9"/>
      <c r="B24" s="33" t="s">
        <v>8</v>
      </c>
      <c r="C24" s="34"/>
      <c r="D24" s="34"/>
      <c r="E24" s="30"/>
      <c r="F24" s="31"/>
      <c r="G24" s="31"/>
      <c r="H24" s="31"/>
      <c r="I24" s="32"/>
      <c r="J24" s="17" t="s">
        <v>12</v>
      </c>
      <c r="K24" s="4"/>
      <c r="L24" s="10"/>
    </row>
    <row r="25" spans="1:15" x14ac:dyDescent="0.25">
      <c r="A25" s="9"/>
      <c r="B25" s="33" t="s">
        <v>9</v>
      </c>
      <c r="C25" s="34"/>
      <c r="D25" s="34"/>
      <c r="E25" s="30"/>
      <c r="F25" s="31"/>
      <c r="G25" s="31"/>
      <c r="H25" s="31"/>
      <c r="I25" s="32"/>
      <c r="J25" s="17" t="s">
        <v>18</v>
      </c>
      <c r="K25" s="3"/>
      <c r="L25" s="10"/>
    </row>
    <row r="26" spans="1:15" x14ac:dyDescent="0.25">
      <c r="A26" s="9"/>
      <c r="B26" s="33" t="s">
        <v>10</v>
      </c>
      <c r="C26" s="34"/>
      <c r="D26" s="34"/>
      <c r="E26" s="30"/>
      <c r="F26" s="31"/>
      <c r="G26" s="31"/>
      <c r="H26" s="31"/>
      <c r="I26" s="32"/>
      <c r="K26" s="10"/>
      <c r="L26" s="10"/>
    </row>
    <row r="27" spans="1:15" x14ac:dyDescent="0.25">
      <c r="A27" s="9"/>
      <c r="B27" s="33" t="s">
        <v>11</v>
      </c>
      <c r="C27" s="34"/>
      <c r="D27" s="34"/>
      <c r="E27" s="30"/>
      <c r="F27" s="31"/>
      <c r="G27" s="31"/>
      <c r="H27" s="31"/>
      <c r="I27" s="32"/>
      <c r="K27" s="10"/>
      <c r="L27" s="10"/>
    </row>
    <row r="28" spans="1:15" x14ac:dyDescent="0.25">
      <c r="A28" s="9"/>
      <c r="B28" s="24"/>
      <c r="C28" s="25"/>
      <c r="D28" s="25"/>
      <c r="K28" s="10"/>
      <c r="L28" s="10"/>
    </row>
    <row r="29" spans="1:15" x14ac:dyDescent="0.25">
      <c r="A29" s="9"/>
      <c r="B29" s="26"/>
      <c r="C29" s="27"/>
      <c r="D29" s="27"/>
      <c r="E29" s="18"/>
      <c r="F29" s="18"/>
      <c r="G29" s="18"/>
      <c r="H29" s="18"/>
      <c r="I29" s="18"/>
      <c r="J29" s="18"/>
      <c r="K29" s="19"/>
      <c r="L29" s="10"/>
    </row>
    <row r="30" spans="1:15" ht="4.5" customHeight="1" x14ac:dyDescent="0.25">
      <c r="A30" s="9"/>
      <c r="L30" s="10"/>
    </row>
    <row r="31" spans="1:15" x14ac:dyDescent="0.25">
      <c r="A31" s="9"/>
      <c r="B31" s="16" t="s">
        <v>31</v>
      </c>
      <c r="C31" s="6"/>
      <c r="D31" s="6"/>
      <c r="E31" s="6"/>
      <c r="F31" s="6"/>
      <c r="G31" s="6"/>
      <c r="H31" s="6"/>
      <c r="I31" s="6"/>
      <c r="J31" s="6"/>
      <c r="K31" s="7"/>
      <c r="L31" s="10"/>
    </row>
    <row r="32" spans="1:15" x14ac:dyDescent="0.25">
      <c r="A32" s="9"/>
      <c r="B32" s="11" t="s">
        <v>19</v>
      </c>
      <c r="D32" s="30"/>
      <c r="E32" s="31"/>
      <c r="F32" s="31"/>
      <c r="G32" s="31"/>
      <c r="H32" s="31"/>
      <c r="I32" s="31"/>
      <c r="J32" s="32"/>
      <c r="K32" s="10"/>
      <c r="L32" s="10"/>
    </row>
    <row r="33" spans="1:12" x14ac:dyDescent="0.25">
      <c r="A33" s="9"/>
      <c r="B33" s="15" t="s">
        <v>32</v>
      </c>
      <c r="C33" s="18"/>
      <c r="D33" s="18"/>
      <c r="E33" s="18"/>
      <c r="F33" s="18"/>
      <c r="G33" s="18"/>
      <c r="H33" s="18"/>
      <c r="I33" s="18"/>
      <c r="J33" s="18"/>
      <c r="K33" s="19"/>
      <c r="L33" s="10"/>
    </row>
    <row r="34" spans="1:12" ht="4.5" customHeight="1" x14ac:dyDescent="0.25">
      <c r="A34" s="9"/>
      <c r="L34" s="10"/>
    </row>
    <row r="35" spans="1:12" x14ac:dyDescent="0.25">
      <c r="A35" s="9"/>
      <c r="B35" s="16" t="s">
        <v>33</v>
      </c>
      <c r="C35" s="6"/>
      <c r="D35" s="6"/>
      <c r="E35" s="6"/>
      <c r="F35" s="6"/>
      <c r="G35" s="6"/>
      <c r="H35" s="6"/>
      <c r="I35" s="6"/>
      <c r="J35" s="6"/>
      <c r="K35" s="7"/>
      <c r="L35" s="10"/>
    </row>
    <row r="36" spans="1:12" x14ac:dyDescent="0.25">
      <c r="A36" s="9"/>
      <c r="B36" s="33" t="s">
        <v>20</v>
      </c>
      <c r="C36" s="34"/>
      <c r="D36" s="34"/>
      <c r="E36" s="30"/>
      <c r="F36" s="31"/>
      <c r="G36" s="31"/>
      <c r="H36" s="31"/>
      <c r="I36" s="31"/>
      <c r="J36" s="32"/>
      <c r="K36" s="10"/>
      <c r="L36" s="10"/>
    </row>
    <row r="37" spans="1:12" x14ac:dyDescent="0.25">
      <c r="A37" s="9"/>
      <c r="B37" s="33" t="s">
        <v>21</v>
      </c>
      <c r="C37" s="34"/>
      <c r="D37" s="34"/>
      <c r="E37" s="30"/>
      <c r="F37" s="31"/>
      <c r="G37" s="31"/>
      <c r="H37" s="31"/>
      <c r="I37" s="31"/>
      <c r="J37" s="32"/>
      <c r="K37" s="10"/>
      <c r="L37" s="10"/>
    </row>
    <row r="38" spans="1:12" x14ac:dyDescent="0.25">
      <c r="A38" s="9"/>
      <c r="B38" s="33" t="s">
        <v>22</v>
      </c>
      <c r="C38" s="34"/>
      <c r="D38" s="34"/>
      <c r="E38" s="30"/>
      <c r="F38" s="31"/>
      <c r="G38" s="31"/>
      <c r="H38" s="31"/>
      <c r="I38" s="31"/>
      <c r="J38" s="32"/>
      <c r="K38" s="10"/>
      <c r="L38" s="10"/>
    </row>
    <row r="39" spans="1:12" x14ac:dyDescent="0.25">
      <c r="A39" s="9"/>
      <c r="B39" s="33" t="s">
        <v>23</v>
      </c>
      <c r="C39" s="34"/>
      <c r="D39" s="34"/>
      <c r="E39" s="30"/>
      <c r="F39" s="31"/>
      <c r="G39" s="31"/>
      <c r="H39" s="31"/>
      <c r="I39" s="31"/>
      <c r="J39" s="32"/>
      <c r="K39" s="10"/>
      <c r="L39" s="10"/>
    </row>
    <row r="40" spans="1:12" x14ac:dyDescent="0.25">
      <c r="A40" s="9"/>
      <c r="B40" s="33" t="s">
        <v>24</v>
      </c>
      <c r="C40" s="34"/>
      <c r="D40" s="34"/>
      <c r="E40" s="30"/>
      <c r="F40" s="31"/>
      <c r="G40" s="31"/>
      <c r="H40" s="31"/>
      <c r="I40" s="31"/>
      <c r="J40" s="32"/>
      <c r="K40" s="10"/>
      <c r="L40" s="10"/>
    </row>
    <row r="41" spans="1:12" x14ac:dyDescent="0.25">
      <c r="A41" s="9"/>
      <c r="B41" s="35" t="s">
        <v>25</v>
      </c>
      <c r="C41" s="36"/>
      <c r="D41" s="36"/>
      <c r="E41" s="30"/>
      <c r="F41" s="31"/>
      <c r="G41" s="31"/>
      <c r="H41" s="31"/>
      <c r="I41" s="31"/>
      <c r="J41" s="32"/>
      <c r="K41" s="19"/>
      <c r="L41" s="10"/>
    </row>
    <row r="42" spans="1:12" ht="4.5" customHeight="1" x14ac:dyDescent="0.25">
      <c r="A42" s="9"/>
      <c r="L42" s="10"/>
    </row>
    <row r="43" spans="1:12" x14ac:dyDescent="0.25">
      <c r="A43" s="9"/>
      <c r="B43" s="16" t="s">
        <v>37</v>
      </c>
      <c r="C43" s="6"/>
      <c r="D43" s="6"/>
      <c r="E43" s="6"/>
      <c r="F43" s="6"/>
      <c r="G43" s="6"/>
      <c r="H43" s="6"/>
      <c r="I43" s="6"/>
      <c r="J43" s="6"/>
      <c r="K43" s="7"/>
      <c r="L43" s="10"/>
    </row>
    <row r="44" spans="1:12" x14ac:dyDescent="0.25">
      <c r="A44" s="9"/>
      <c r="B44" s="33" t="s">
        <v>26</v>
      </c>
      <c r="C44" s="34"/>
      <c r="D44" s="34"/>
      <c r="E44" s="30"/>
      <c r="F44" s="31"/>
      <c r="G44" s="31"/>
      <c r="H44" s="31"/>
      <c r="I44" s="31"/>
      <c r="J44" s="32"/>
      <c r="K44" s="10"/>
      <c r="L44" s="10"/>
    </row>
    <row r="45" spans="1:12" x14ac:dyDescent="0.25">
      <c r="A45" s="9"/>
      <c r="B45" s="20" t="s">
        <v>27</v>
      </c>
      <c r="E45" s="17" t="s">
        <v>35</v>
      </c>
      <c r="K45" s="10"/>
      <c r="L45" s="10"/>
    </row>
    <row r="46" spans="1:12" x14ac:dyDescent="0.25">
      <c r="A46" s="9"/>
      <c r="B46" s="11" t="s">
        <v>28</v>
      </c>
      <c r="C46" s="21"/>
      <c r="D46" s="21"/>
      <c r="E46" s="30"/>
      <c r="F46" s="31"/>
      <c r="G46" s="31"/>
      <c r="H46" s="31"/>
      <c r="I46" s="31"/>
      <c r="J46" s="32"/>
      <c r="K46" s="10"/>
      <c r="L46" s="10"/>
    </row>
    <row r="47" spans="1:12" x14ac:dyDescent="0.25">
      <c r="A47" s="9"/>
      <c r="B47" s="35" t="s">
        <v>29</v>
      </c>
      <c r="C47" s="36"/>
      <c r="D47" s="36"/>
      <c r="E47" s="30"/>
      <c r="F47" s="31"/>
      <c r="G47" s="31"/>
      <c r="H47" s="31"/>
      <c r="I47" s="31"/>
      <c r="J47" s="32"/>
      <c r="K47" s="19"/>
      <c r="L47" s="10"/>
    </row>
    <row r="48" spans="1:12" ht="4.5" customHeight="1" x14ac:dyDescent="0.25">
      <c r="A48" s="9"/>
      <c r="L48" s="10"/>
    </row>
    <row r="49" spans="1:12" x14ac:dyDescent="0.25">
      <c r="A49" s="9"/>
      <c r="B49" s="28" t="s">
        <v>34</v>
      </c>
      <c r="C49" s="28"/>
      <c r="D49" s="28"/>
      <c r="E49" s="28"/>
      <c r="F49" s="28"/>
      <c r="G49" s="28"/>
      <c r="H49" s="28"/>
      <c r="I49" s="28"/>
      <c r="J49" s="28"/>
      <c r="K49" s="28"/>
      <c r="L49" s="10"/>
    </row>
    <row r="50" spans="1:12" ht="15" customHeight="1" x14ac:dyDescent="0.25">
      <c r="A50" s="9"/>
      <c r="B50" s="29" t="s">
        <v>46</v>
      </c>
      <c r="C50" s="29"/>
      <c r="D50" s="29"/>
      <c r="E50" s="29"/>
      <c r="F50" s="29"/>
      <c r="G50" s="29"/>
      <c r="H50" s="29"/>
      <c r="I50" s="29"/>
      <c r="J50" s="29"/>
      <c r="K50" s="29"/>
      <c r="L50" s="10"/>
    </row>
    <row r="51" spans="1:12" x14ac:dyDescent="0.25">
      <c r="A51" s="9"/>
      <c r="B51" s="28" t="s">
        <v>36</v>
      </c>
      <c r="C51" s="28"/>
      <c r="D51" s="28"/>
      <c r="E51" s="28"/>
      <c r="F51" s="28"/>
      <c r="G51" s="28"/>
      <c r="H51" s="28"/>
      <c r="I51" s="28"/>
      <c r="J51" s="28"/>
      <c r="K51" s="28"/>
      <c r="L51" s="10"/>
    </row>
    <row r="52" spans="1:12" ht="6" customHeight="1" x14ac:dyDescent="0.25">
      <c r="A52" s="13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</sheetData>
  <mergeCells count="64">
    <mergeCell ref="C2:J2"/>
    <mergeCell ref="C3:J3"/>
    <mergeCell ref="B5:F5"/>
    <mergeCell ref="B6:F6"/>
    <mergeCell ref="B7:F7"/>
    <mergeCell ref="B11:F11"/>
    <mergeCell ref="G11:K11"/>
    <mergeCell ref="G9:K9"/>
    <mergeCell ref="G5:K5"/>
    <mergeCell ref="G6:K6"/>
    <mergeCell ref="G7:K8"/>
    <mergeCell ref="G10:K10"/>
    <mergeCell ref="B8:F8"/>
    <mergeCell ref="B9:F9"/>
    <mergeCell ref="B10:F10"/>
    <mergeCell ref="B13:D13"/>
    <mergeCell ref="H13:J13"/>
    <mergeCell ref="E13:F13"/>
    <mergeCell ref="E14:F14"/>
    <mergeCell ref="E15:F15"/>
    <mergeCell ref="H14:J14"/>
    <mergeCell ref="H15:J15"/>
    <mergeCell ref="B14:D14"/>
    <mergeCell ref="B15:D15"/>
    <mergeCell ref="E16:F16"/>
    <mergeCell ref="E17:F17"/>
    <mergeCell ref="B27:D27"/>
    <mergeCell ref="E24:I24"/>
    <mergeCell ref="E25:I25"/>
    <mergeCell ref="E26:I26"/>
    <mergeCell ref="E27:I27"/>
    <mergeCell ref="B24:D24"/>
    <mergeCell ref="B25:D25"/>
    <mergeCell ref="B26:D26"/>
    <mergeCell ref="B16:D16"/>
    <mergeCell ref="B17:D17"/>
    <mergeCell ref="B23:D23"/>
    <mergeCell ref="B19:K19"/>
    <mergeCell ref="C20:K20"/>
    <mergeCell ref="G17:I17"/>
    <mergeCell ref="B51:K51"/>
    <mergeCell ref="E41:J41"/>
    <mergeCell ref="B44:D44"/>
    <mergeCell ref="E44:J44"/>
    <mergeCell ref="B47:D47"/>
    <mergeCell ref="E46:J46"/>
    <mergeCell ref="E47:J47"/>
    <mergeCell ref="B41:D41"/>
    <mergeCell ref="J17:K17"/>
    <mergeCell ref="B28:D28"/>
    <mergeCell ref="B29:D29"/>
    <mergeCell ref="B49:K49"/>
    <mergeCell ref="B50:K50"/>
    <mergeCell ref="D32:J32"/>
    <mergeCell ref="E36:J36"/>
    <mergeCell ref="E37:J37"/>
    <mergeCell ref="E38:J38"/>
    <mergeCell ref="E39:J39"/>
    <mergeCell ref="E40:J40"/>
    <mergeCell ref="B36:D36"/>
    <mergeCell ref="B37:D37"/>
    <mergeCell ref="B38:D38"/>
    <mergeCell ref="B39:D39"/>
    <mergeCell ref="B40:D40"/>
  </mergeCells>
  <dataValidations count="2">
    <dataValidation type="whole" operator="greaterThan" allowBlank="1" showInputMessage="1" showErrorMessage="1" sqref="E13:F13 E24:I24 K25" xr:uid="{093E8661-DA81-4496-BA05-DF78EE0293A3}">
      <formula1>1</formula1>
    </dataValidation>
    <dataValidation type="whole" operator="greaterThan" allowBlank="1" showInputMessage="1" showErrorMessage="1" sqref="K13" xr:uid="{2975EB79-0AAF-42D7-A7F4-C8078DD34D9C}">
      <formula1>0</formula1>
    </dataValidation>
  </dataValidations>
  <pageMargins left="0.25" right="0.25" top="0.5" bottom="0.5" header="0.05" footer="0.05"/>
  <pageSetup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19050</xdr:rowOff>
                  </from>
                  <to>
                    <xdr:col>2</xdr:col>
                    <xdr:colOff>495300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27</xdr:row>
                    <xdr:rowOff>28575</xdr:rowOff>
                  </from>
                  <to>
                    <xdr:col>2</xdr:col>
                    <xdr:colOff>504825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28</xdr:row>
                    <xdr:rowOff>19050</xdr:rowOff>
                  </from>
                  <to>
                    <xdr:col>2</xdr:col>
                    <xdr:colOff>504825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42</xdr:row>
                    <xdr:rowOff>0</xdr:rowOff>
                  </from>
                  <to>
                    <xdr:col>3</xdr:col>
                    <xdr:colOff>361950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43</xdr:row>
                    <xdr:rowOff>161925</xdr:rowOff>
                  </from>
                  <to>
                    <xdr:col>2</xdr:col>
                    <xdr:colOff>542925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342900</xdr:colOff>
                    <xdr:row>18</xdr:row>
                    <xdr:rowOff>180975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Bilek</dc:creator>
  <cp:lastModifiedBy>Mark Bilek</cp:lastModifiedBy>
  <cp:lastPrinted>2023-12-05T20:17:03Z</cp:lastPrinted>
  <dcterms:created xsi:type="dcterms:W3CDTF">2022-10-26T14:07:05Z</dcterms:created>
  <dcterms:modified xsi:type="dcterms:W3CDTF">2023-12-07T16:15:33Z</dcterms:modified>
</cp:coreProperties>
</file>